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cottm/Desktop/"/>
    </mc:Choice>
  </mc:AlternateContent>
  <xr:revisionPtr revIDLastSave="0" documentId="8_{09628CA3-7B37-2A41-9662-A702ABDE03DF}" xr6:coauthVersionLast="45" xr6:coauthVersionMax="45" xr10:uidLastSave="{00000000-0000-0000-0000-000000000000}"/>
  <bookViews>
    <workbookView xWindow="4660" yWindow="4660" windowWidth="35340" windowHeight="25720" xr2:uid="{E29CFF9A-9695-9949-AC87-BDFE2F4AAB9A}"/>
  </bookViews>
  <sheets>
    <sheet name="Graphic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" i="1" l="1"/>
  <c r="E69" i="1" l="1"/>
  <c r="E96" i="1"/>
  <c r="E97" i="1"/>
  <c r="E98" i="1"/>
  <c r="E99" i="1"/>
  <c r="E100" i="1"/>
  <c r="E90" i="1" l="1"/>
  <c r="E89" i="1"/>
  <c r="E88" i="1"/>
  <c r="E87" i="1"/>
  <c r="E65" i="1"/>
  <c r="E66" i="1"/>
  <c r="E67" i="1"/>
  <c r="E68" i="1"/>
  <c r="E64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91" i="1"/>
  <c r="E92" i="1"/>
  <c r="E93" i="1"/>
  <c r="E94" i="1"/>
  <c r="E95" i="1"/>
  <c r="E63" i="1"/>
  <c r="E53" i="1"/>
  <c r="E54" i="1"/>
  <c r="E55" i="1"/>
  <c r="E56" i="1"/>
  <c r="E57" i="1"/>
  <c r="E58" i="1"/>
  <c r="E59" i="1"/>
  <c r="E60" i="1"/>
  <c r="E61" i="1"/>
  <c r="E62" i="1"/>
  <c r="E27" i="1" l="1"/>
  <c r="E26" i="1"/>
  <c r="E31" i="1"/>
  <c r="E25" i="1"/>
  <c r="E28" i="1"/>
  <c r="E29" i="1"/>
  <c r="E30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20" i="1"/>
  <c r="E21" i="1"/>
  <c r="E22" i="1"/>
  <c r="E23" i="1"/>
  <c r="E24" i="1"/>
  <c r="E19" i="1"/>
  <c r="E17" i="1"/>
  <c r="E16" i="1"/>
  <c r="E15" i="1"/>
  <c r="E14" i="1"/>
  <c r="E13" i="1"/>
  <c r="E12" i="1"/>
  <c r="E6" i="1"/>
  <c r="E7" i="1"/>
  <c r="E8" i="1"/>
  <c r="E9" i="1"/>
  <c r="E10" i="1"/>
</calcChain>
</file>

<file path=xl/sharedStrings.xml><?xml version="1.0" encoding="utf-8"?>
<sst xmlns="http://schemas.openxmlformats.org/spreadsheetml/2006/main" count="49" uniqueCount="43">
  <si>
    <t>Product</t>
  </si>
  <si>
    <t>Image</t>
  </si>
  <si>
    <t>Unit Price</t>
  </si>
  <si>
    <t xml:space="preserve">QTY </t>
  </si>
  <si>
    <t>Total Price</t>
  </si>
  <si>
    <t>COVID Pricing Structure - Archdiocese of Seattle</t>
  </si>
  <si>
    <r>
      <rPr>
        <b/>
        <u/>
        <sz val="12"/>
        <color theme="1"/>
        <rFont val="Calibri"/>
        <family val="2"/>
        <scheme val="minor"/>
      </rPr>
      <t>Sneeze Guards</t>
    </r>
    <r>
      <rPr>
        <b/>
        <sz val="12"/>
        <color theme="1"/>
        <rFont val="Calibri"/>
        <family val="2"/>
        <scheme val="minor"/>
      </rPr>
      <t xml:space="preserve">
Large - 48" x 30"</t>
    </r>
  </si>
  <si>
    <r>
      <rPr>
        <b/>
        <u/>
        <sz val="12"/>
        <color theme="1"/>
        <rFont val="Calibri"/>
        <family val="2"/>
        <scheme val="minor"/>
      </rPr>
      <t>Sneeze Guards</t>
    </r>
    <r>
      <rPr>
        <b/>
        <sz val="12"/>
        <color theme="1"/>
        <rFont val="Calibri"/>
        <family val="2"/>
        <scheme val="minor"/>
      </rPr>
      <t xml:space="preserve">
Medium - 32" x 23"</t>
    </r>
  </si>
  <si>
    <r>
      <rPr>
        <b/>
        <u/>
        <sz val="12"/>
        <color theme="1"/>
        <rFont val="Calibri"/>
        <family val="2"/>
        <scheme val="minor"/>
      </rPr>
      <t>Chromaluxe Rigid Panel w/ VHB</t>
    </r>
    <r>
      <rPr>
        <b/>
        <sz val="12"/>
        <color theme="1"/>
        <rFont val="Calibri"/>
        <family val="2"/>
        <scheme val="minor"/>
      </rPr>
      <t xml:space="preserve">
6" x 6"</t>
    </r>
  </si>
  <si>
    <r>
      <rPr>
        <b/>
        <u/>
        <sz val="12"/>
        <color theme="1"/>
        <rFont val="Calibri"/>
        <family val="2"/>
        <scheme val="minor"/>
      </rPr>
      <t xml:space="preserve">Wall Graphics </t>
    </r>
    <r>
      <rPr>
        <b/>
        <sz val="12"/>
        <color theme="1"/>
        <rFont val="Calibri"/>
        <family val="2"/>
        <scheme val="minor"/>
      </rPr>
      <t xml:space="preserve">
30" x 10.5"</t>
    </r>
  </si>
  <si>
    <r>
      <rPr>
        <b/>
        <u/>
        <sz val="12"/>
        <color theme="1"/>
        <rFont val="Calibri"/>
        <family val="2"/>
        <scheme val="minor"/>
      </rPr>
      <t xml:space="preserve">Wall Graphics </t>
    </r>
    <r>
      <rPr>
        <b/>
        <sz val="12"/>
        <color theme="1"/>
        <rFont val="Calibri"/>
        <family val="2"/>
        <scheme val="minor"/>
      </rPr>
      <t xml:space="preserve">
15" x 15"</t>
    </r>
  </si>
  <si>
    <r>
      <rPr>
        <b/>
        <u/>
        <sz val="12"/>
        <color theme="1"/>
        <rFont val="Calibri"/>
        <family val="2"/>
        <scheme val="minor"/>
      </rPr>
      <t>Wall Graphic Decals</t>
    </r>
    <r>
      <rPr>
        <b/>
        <sz val="12"/>
        <color theme="1"/>
        <rFont val="Calibri"/>
        <family val="2"/>
        <scheme val="minor"/>
      </rPr>
      <t xml:space="preserve">
12" x 12"</t>
    </r>
  </si>
  <si>
    <r>
      <rPr>
        <b/>
        <u/>
        <sz val="12"/>
        <color theme="1"/>
        <rFont val="Calibri"/>
        <family val="2"/>
        <scheme val="minor"/>
      </rPr>
      <t>Floor Graphics</t>
    </r>
    <r>
      <rPr>
        <b/>
        <sz val="12"/>
        <color theme="1"/>
        <rFont val="Calibri"/>
        <family val="2"/>
        <scheme val="minor"/>
      </rPr>
      <t xml:space="preserve">
20" Diameter</t>
    </r>
  </si>
  <si>
    <r>
      <rPr>
        <b/>
        <u/>
        <sz val="12"/>
        <color theme="1"/>
        <rFont val="Calibri"/>
        <family val="2"/>
        <scheme val="minor"/>
      </rPr>
      <t xml:space="preserve">Floor Graphics </t>
    </r>
    <r>
      <rPr>
        <b/>
        <sz val="12"/>
        <color theme="1"/>
        <rFont val="Calibri"/>
        <family val="2"/>
        <scheme val="minor"/>
      </rPr>
      <t xml:space="preserve">
15" Diameter</t>
    </r>
  </si>
  <si>
    <r>
      <rPr>
        <b/>
        <u/>
        <sz val="12"/>
        <color theme="1"/>
        <rFont val="Calibri"/>
        <family val="2"/>
        <scheme val="minor"/>
      </rPr>
      <t>Floor Graphics</t>
    </r>
    <r>
      <rPr>
        <b/>
        <sz val="12"/>
        <color theme="1"/>
        <rFont val="Calibri"/>
        <family val="2"/>
        <scheme val="minor"/>
      </rPr>
      <t xml:space="preserve">
10" Diameter</t>
    </r>
  </si>
  <si>
    <t>Size = 18.5" x 10.5" x 4.5"</t>
  </si>
  <si>
    <r>
      <rPr>
        <b/>
        <u/>
        <sz val="12"/>
        <color theme="1"/>
        <rFont val="Calibri"/>
        <family val="2"/>
        <scheme val="minor"/>
      </rPr>
      <t xml:space="preserve">Cleaning Station - WALL MOUNT 
</t>
    </r>
    <r>
      <rPr>
        <b/>
        <sz val="12"/>
        <color theme="1"/>
        <rFont val="Calibri"/>
        <family val="2"/>
        <scheme val="minor"/>
      </rPr>
      <t>Wood to include clear coat and graphic decal</t>
    </r>
  </si>
  <si>
    <t>Branded Area = 11.75" x 47"</t>
  </si>
  <si>
    <t>Branded Area = 12" x 18"</t>
  </si>
  <si>
    <r>
      <rPr>
        <b/>
        <u/>
        <sz val="12"/>
        <color theme="1"/>
        <rFont val="Calibri"/>
        <family val="2"/>
        <scheme val="minor"/>
      </rPr>
      <t xml:space="preserve">Hand Sanitizing Station
</t>
    </r>
    <r>
      <rPr>
        <b/>
        <sz val="12"/>
        <color theme="1"/>
        <rFont val="Calibri"/>
        <family val="2"/>
        <scheme val="minor"/>
      </rPr>
      <t xml:space="preserve">Pole Stand with touchless dispenser </t>
    </r>
  </si>
  <si>
    <r>
      <rPr>
        <b/>
        <u/>
        <sz val="12"/>
        <color theme="1"/>
        <rFont val="Calibri"/>
        <family val="2"/>
        <scheme val="minor"/>
      </rPr>
      <t xml:space="preserve">Hand Sanitizing Station - DOUBLE SIDED
</t>
    </r>
    <r>
      <rPr>
        <b/>
        <sz val="12"/>
        <color theme="1"/>
        <rFont val="Calibri"/>
        <family val="2"/>
        <scheme val="minor"/>
      </rPr>
      <t>Rectangular Stand 
Black anodized w/ touchless dispenser.</t>
    </r>
  </si>
  <si>
    <r>
      <rPr>
        <b/>
        <u/>
        <sz val="12"/>
        <color theme="1"/>
        <rFont val="Calibri"/>
        <family val="2"/>
        <scheme val="minor"/>
      </rPr>
      <t xml:space="preserve">Hand Sanitizing Station - 
SINGLE SIDED
</t>
    </r>
    <r>
      <rPr>
        <b/>
        <sz val="12"/>
        <color theme="1"/>
        <rFont val="Calibri"/>
        <family val="2"/>
        <scheme val="minor"/>
      </rPr>
      <t>Rectangular Stand
Black Anodized w/ touchless dispenser.</t>
    </r>
  </si>
  <si>
    <r>
      <rPr>
        <b/>
        <u/>
        <sz val="12"/>
        <color theme="1"/>
        <rFont val="Calibri"/>
        <family val="2"/>
        <scheme val="minor"/>
      </rPr>
      <t>Cleaning Stations - TABLE TOP</t>
    </r>
    <r>
      <rPr>
        <b/>
        <sz val="12"/>
        <color theme="1"/>
        <rFont val="Calibri"/>
        <family val="2"/>
        <scheme val="minor"/>
      </rPr>
      <t xml:space="preserve">
Wood to include clear coat and graphic decal</t>
    </r>
  </si>
  <si>
    <r>
      <rPr>
        <b/>
        <u/>
        <sz val="12"/>
        <color theme="1"/>
        <rFont val="Calibri"/>
        <family val="2"/>
        <scheme val="minor"/>
      </rPr>
      <t xml:space="preserve">Cleaning Station - WALL MOUNT 
</t>
    </r>
    <r>
      <rPr>
        <b/>
        <sz val="12"/>
        <color theme="1"/>
        <rFont val="Calibri"/>
        <family val="2"/>
        <scheme val="minor"/>
      </rPr>
      <t>Acrylic to include graphic decal</t>
    </r>
  </si>
  <si>
    <r>
      <rPr>
        <b/>
        <u/>
        <sz val="12"/>
        <color theme="1"/>
        <rFont val="Calibri"/>
        <family val="2"/>
        <scheme val="minor"/>
      </rPr>
      <t>Cleaning Stations - TABLE TOP</t>
    </r>
    <r>
      <rPr>
        <b/>
        <sz val="12"/>
        <color theme="1"/>
        <rFont val="Calibri"/>
        <family val="2"/>
        <scheme val="minor"/>
      </rPr>
      <t xml:space="preserve">
Acrylic to include graphic decal</t>
    </r>
  </si>
  <si>
    <t>In development</t>
  </si>
  <si>
    <t>Size = 15.75" x 23.5" x 47"</t>
  </si>
  <si>
    <r>
      <rPr>
        <b/>
        <u/>
        <sz val="12"/>
        <color theme="1"/>
        <rFont val="Calibri"/>
        <family val="2"/>
        <scheme val="minor"/>
      </rPr>
      <t>Premium Sanitizing Station</t>
    </r>
    <r>
      <rPr>
        <b/>
        <sz val="12"/>
        <color theme="1"/>
        <rFont val="Calibri"/>
        <family val="2"/>
        <scheme val="minor"/>
      </rPr>
      <t xml:space="preserve">
Custom logos thru-cut and backed with solid substrate.  Powder coated with touchless dispenser.</t>
    </r>
  </si>
  <si>
    <r>
      <rPr>
        <b/>
        <u/>
        <sz val="12"/>
        <color theme="1"/>
        <rFont val="Calibri"/>
        <family val="2"/>
        <scheme val="minor"/>
      </rPr>
      <t>Premium Sanitizing Station</t>
    </r>
    <r>
      <rPr>
        <b/>
        <sz val="12"/>
        <color theme="1"/>
        <rFont val="Calibri"/>
        <family val="2"/>
        <scheme val="minor"/>
      </rPr>
      <t xml:space="preserve">
Custom logos thru-cut and backed with frosted acrylic.  Powder coated with touchless dispenser.</t>
    </r>
  </si>
  <si>
    <t>Desired QTY</t>
  </si>
  <si>
    <t>Parish Name:</t>
  </si>
  <si>
    <t>Shipping/School Address:</t>
  </si>
  <si>
    <t>Payment Option:</t>
  </si>
  <si>
    <t>Contact:</t>
  </si>
  <si>
    <t>Email:</t>
  </si>
  <si>
    <t>Contact Phone:</t>
  </si>
  <si>
    <t>Return order form to fredc@imagemill.com &amp; patricew@imagemill.com.  For any questions, please contact Fred Curtis.</t>
  </si>
  <si>
    <t xml:space="preserve">
Sales Rep: Fred Curtis
Ph: 425-770-2387
Email: Fredc@imagemill.com</t>
  </si>
  <si>
    <t>Please include/provide vector logo artfile.  Acceptable file forms: PDF, AI, or EPS</t>
  </si>
  <si>
    <t>(  ) Check</t>
  </si>
  <si>
    <t>(  ) Credit Card</t>
  </si>
  <si>
    <t>Mask QTY</t>
  </si>
  <si>
    <t>6 FT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</si>
</sst>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78">
    <xf numFmtId="0" fontId="0" fillId="0" borderId="0" xfId="0"/>
    <xf numFmtId="0" fontId="0" fillId="3" borderId="3" xfId="0" applyFont="1" applyFill="1" applyBorder="1" applyAlignment="1" applyProtection="1">
      <alignment wrapText="1"/>
    </xf>
    <xf numFmtId="0" fontId="1" fillId="0" borderId="4" xfId="0" applyFont="1" applyBorder="1" applyAlignment="1" applyProtection="1">
      <alignment wrapText="1"/>
    </xf>
    <xf numFmtId="0" fontId="0" fillId="0" borderId="4" xfId="1" applyNumberFormat="1" applyFont="1" applyBorder="1" applyAlignment="1" applyProtection="1">
      <alignment horizontal="center" wrapText="1"/>
    </xf>
    <xf numFmtId="0" fontId="1" fillId="2" borderId="1" xfId="0" applyFont="1" applyFill="1" applyBorder="1" applyAlignment="1" applyProtection="1">
      <alignment wrapText="1"/>
    </xf>
    <xf numFmtId="0" fontId="0" fillId="2" borderId="4" xfId="1" applyNumberFormat="1" applyFont="1" applyFill="1" applyBorder="1" applyAlignment="1" applyProtection="1">
      <alignment horizontal="center" wrapText="1"/>
    </xf>
    <xf numFmtId="0" fontId="0" fillId="0" borderId="1" xfId="1" applyNumberFormat="1" applyFont="1" applyBorder="1" applyAlignment="1" applyProtection="1">
      <alignment horizontal="center" wrapText="1"/>
    </xf>
    <xf numFmtId="0" fontId="1" fillId="2" borderId="0" xfId="0" applyFont="1" applyFill="1" applyAlignment="1" applyProtection="1">
      <alignment wrapText="1"/>
    </xf>
    <xf numFmtId="0" fontId="0" fillId="2" borderId="0" xfId="1" applyNumberFormat="1" applyFont="1" applyFill="1" applyAlignment="1" applyProtection="1">
      <alignment horizontal="center" wrapText="1"/>
    </xf>
    <xf numFmtId="0" fontId="1" fillId="0" borderId="1" xfId="0" applyFont="1" applyBorder="1" applyAlignment="1" applyProtection="1">
      <alignment wrapText="1"/>
    </xf>
    <xf numFmtId="0" fontId="1" fillId="2" borderId="4" xfId="0" applyFont="1" applyFill="1" applyBorder="1" applyAlignment="1" applyProtection="1">
      <alignment wrapText="1"/>
    </xf>
    <xf numFmtId="0" fontId="1" fillId="3" borderId="3" xfId="0" applyFont="1" applyFill="1" applyBorder="1" applyAlignment="1" applyProtection="1">
      <alignment wrapText="1"/>
    </xf>
    <xf numFmtId="0" fontId="1" fillId="0" borderId="5" xfId="0" applyFont="1" applyBorder="1" applyAlignment="1" applyProtection="1">
      <alignment wrapText="1"/>
    </xf>
    <xf numFmtId="0" fontId="0" fillId="0" borderId="5" xfId="1" applyNumberFormat="1" applyFont="1" applyBorder="1" applyAlignment="1" applyProtection="1">
      <alignment horizontal="center" wrapText="1"/>
    </xf>
    <xf numFmtId="0" fontId="0" fillId="2" borderId="1" xfId="1" applyNumberFormat="1" applyFont="1" applyFill="1" applyBorder="1" applyAlignment="1" applyProtection="1">
      <alignment horizontal="center" wrapText="1"/>
    </xf>
    <xf numFmtId="0" fontId="0" fillId="2" borderId="3" xfId="1" applyNumberFormat="1" applyFont="1" applyFill="1" applyBorder="1" applyAlignment="1" applyProtection="1">
      <alignment horizontal="center" wrapText="1"/>
    </xf>
    <xf numFmtId="0" fontId="0" fillId="0" borderId="3" xfId="1" applyNumberFormat="1" applyFont="1" applyBorder="1" applyAlignment="1" applyProtection="1">
      <alignment horizontal="center" wrapText="1"/>
    </xf>
    <xf numFmtId="0" fontId="0" fillId="0" borderId="0" xfId="0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0" fillId="0" borderId="0" xfId="1" applyNumberFormat="1" applyFont="1" applyAlignment="1" applyProtection="1">
      <alignment horizontal="center" wrapText="1"/>
      <protection locked="0"/>
    </xf>
    <xf numFmtId="44" fontId="0" fillId="0" borderId="0" xfId="1" applyFont="1" applyAlignment="1" applyProtection="1">
      <alignment wrapText="1"/>
      <protection locked="0"/>
    </xf>
    <xf numFmtId="44" fontId="5" fillId="4" borderId="0" xfId="1" applyFont="1" applyFill="1" applyBorder="1" applyAlignment="1" applyProtection="1">
      <alignment horizontal="center" wrapText="1"/>
      <protection locked="0"/>
    </xf>
    <xf numFmtId="44" fontId="0" fillId="3" borderId="3" xfId="1" applyFont="1" applyFill="1" applyBorder="1" applyAlignment="1" applyProtection="1">
      <alignment wrapText="1"/>
      <protection locked="0"/>
    </xf>
    <xf numFmtId="44" fontId="0" fillId="3" borderId="8" xfId="1" applyFont="1" applyFill="1" applyBorder="1" applyAlignment="1" applyProtection="1">
      <alignment wrapText="1"/>
      <protection locked="0"/>
    </xf>
    <xf numFmtId="44" fontId="0" fillId="2" borderId="8" xfId="1" applyFont="1" applyFill="1" applyBorder="1" applyAlignment="1" applyProtection="1">
      <alignment wrapText="1"/>
      <protection locked="0"/>
    </xf>
    <xf numFmtId="44" fontId="6" fillId="3" borderId="8" xfId="1" applyFont="1" applyFill="1" applyBorder="1" applyAlignment="1" applyProtection="1">
      <alignment horizontal="center" vertical="top" wrapText="1"/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44" fontId="6" fillId="3" borderId="3" xfId="1" applyFont="1" applyFill="1" applyBorder="1" applyAlignment="1" applyProtection="1">
      <alignment horizontal="center" wrapText="1"/>
      <protection locked="0"/>
    </xf>
    <xf numFmtId="44" fontId="1" fillId="2" borderId="8" xfId="1" applyFont="1" applyFill="1" applyBorder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44" fontId="0" fillId="3" borderId="2" xfId="1" applyFont="1" applyFill="1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16" xfId="0" applyBorder="1" applyAlignment="1" applyProtection="1">
      <alignment wrapText="1"/>
      <protection locked="0"/>
    </xf>
    <xf numFmtId="0" fontId="0" fillId="0" borderId="11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18" xfId="0" applyBorder="1" applyAlignment="1" applyProtection="1">
      <alignment wrapText="1"/>
      <protection locked="0"/>
    </xf>
    <xf numFmtId="0" fontId="0" fillId="0" borderId="17" xfId="0" applyBorder="1" applyAlignment="1" applyProtection="1">
      <alignment horizontal="right" wrapText="1"/>
      <protection locked="0"/>
    </xf>
    <xf numFmtId="0" fontId="0" fillId="0" borderId="0" xfId="0" applyBorder="1" applyAlignment="1" applyProtection="1">
      <alignment horizontal="right"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0" fillId="0" borderId="21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" fillId="0" borderId="0" xfId="0" applyFont="1" applyAlignment="1" applyProtection="1">
      <alignment wrapText="1"/>
    </xf>
    <xf numFmtId="0" fontId="0" fillId="0" borderId="0" xfId="1" applyNumberFormat="1" applyFont="1" applyAlignment="1" applyProtection="1">
      <alignment horizontal="center" wrapText="1"/>
    </xf>
    <xf numFmtId="44" fontId="0" fillId="0" borderId="0" xfId="1" applyFont="1" applyAlignment="1" applyProtection="1">
      <alignment wrapText="1"/>
    </xf>
    <xf numFmtId="0" fontId="5" fillId="4" borderId="8" xfId="0" applyFont="1" applyFill="1" applyBorder="1" applyAlignment="1" applyProtection="1">
      <alignment wrapText="1"/>
    </xf>
    <xf numFmtId="0" fontId="5" fillId="4" borderId="2" xfId="0" applyFont="1" applyFill="1" applyBorder="1" applyAlignment="1" applyProtection="1">
      <alignment wrapText="1"/>
    </xf>
    <xf numFmtId="0" fontId="5" fillId="4" borderId="2" xfId="1" applyNumberFormat="1" applyFont="1" applyFill="1" applyBorder="1" applyAlignment="1" applyProtection="1">
      <alignment horizontal="center" wrapText="1"/>
    </xf>
    <xf numFmtId="44" fontId="5" fillId="4" borderId="2" xfId="1" applyFont="1" applyFill="1" applyBorder="1" applyAlignment="1" applyProtection="1">
      <alignment horizontal="center" wrapText="1"/>
    </xf>
    <xf numFmtId="0" fontId="0" fillId="3" borderId="3" xfId="0" applyFill="1" applyBorder="1" applyAlignment="1" applyProtection="1">
      <alignment wrapText="1"/>
    </xf>
    <xf numFmtId="44" fontId="0" fillId="0" borderId="1" xfId="1" applyFont="1" applyBorder="1" applyAlignment="1" applyProtection="1">
      <alignment wrapText="1"/>
    </xf>
    <xf numFmtId="44" fontId="0" fillId="0" borderId="12" xfId="1" applyFont="1" applyBorder="1" applyAlignment="1" applyProtection="1">
      <alignment wrapText="1"/>
    </xf>
    <xf numFmtId="0" fontId="0" fillId="3" borderId="8" xfId="0" applyFill="1" applyBorder="1" applyAlignment="1" applyProtection="1">
      <alignment wrapText="1"/>
    </xf>
    <xf numFmtId="0" fontId="0" fillId="3" borderId="2" xfId="0" applyFill="1" applyBorder="1" applyAlignment="1" applyProtection="1">
      <alignment wrapText="1"/>
    </xf>
    <xf numFmtId="0" fontId="0" fillId="2" borderId="0" xfId="0" applyFill="1" applyAlignment="1" applyProtection="1">
      <alignment wrapText="1"/>
    </xf>
    <xf numFmtId="44" fontId="0" fillId="2" borderId="0" xfId="1" applyFont="1" applyFill="1" applyAlignment="1" applyProtection="1">
      <alignment wrapText="1"/>
    </xf>
    <xf numFmtId="44" fontId="0" fillId="0" borderId="3" xfId="1" applyFont="1" applyBorder="1" applyAlignment="1" applyProtection="1">
      <alignment wrapText="1"/>
    </xf>
    <xf numFmtId="44" fontId="0" fillId="0" borderId="9" xfId="1" applyFont="1" applyBorder="1" applyAlignment="1" applyProtection="1">
      <alignment wrapText="1"/>
    </xf>
    <xf numFmtId="0" fontId="0" fillId="2" borderId="8" xfId="0" applyFill="1" applyBorder="1" applyAlignment="1" applyProtection="1">
      <alignment wrapText="1"/>
    </xf>
    <xf numFmtId="44" fontId="0" fillId="2" borderId="1" xfId="1" applyFont="1" applyFill="1" applyBorder="1" applyAlignment="1" applyProtection="1">
      <alignment wrapText="1"/>
    </xf>
    <xf numFmtId="44" fontId="0" fillId="2" borderId="12" xfId="1" applyFont="1" applyFill="1" applyBorder="1" applyAlignment="1" applyProtection="1">
      <alignment wrapText="1"/>
    </xf>
    <xf numFmtId="0" fontId="0" fillId="2" borderId="7" xfId="0" applyFill="1" applyBorder="1" applyAlignment="1" applyProtection="1">
      <alignment wrapText="1"/>
    </xf>
    <xf numFmtId="0" fontId="0" fillId="2" borderId="6" xfId="0" applyFill="1" applyBorder="1" applyAlignment="1" applyProtection="1">
      <alignment wrapText="1"/>
    </xf>
    <xf numFmtId="0" fontId="0" fillId="2" borderId="0" xfId="0" applyFill="1" applyBorder="1" applyAlignment="1" applyProtection="1">
      <alignment wrapText="1"/>
    </xf>
    <xf numFmtId="0" fontId="0" fillId="2" borderId="9" xfId="0" applyFill="1" applyBorder="1" applyAlignment="1" applyProtection="1">
      <alignment wrapText="1"/>
    </xf>
    <xf numFmtId="0" fontId="1" fillId="0" borderId="13" xfId="0" applyFont="1" applyBorder="1" applyAlignment="1" applyProtection="1">
      <alignment horizontal="right" wrapText="1"/>
    </xf>
    <xf numFmtId="0" fontId="1" fillId="0" borderId="17" xfId="0" applyFont="1" applyBorder="1" applyAlignment="1" applyProtection="1">
      <alignment horizontal="right" wrapText="1"/>
    </xf>
    <xf numFmtId="0" fontId="1" fillId="0" borderId="0" xfId="0" applyFont="1" applyBorder="1" applyAlignment="1" applyProtection="1">
      <alignment horizontal="right" wrapText="1"/>
    </xf>
    <xf numFmtId="0" fontId="1" fillId="0" borderId="15" xfId="0" applyFont="1" applyBorder="1" applyAlignment="1" applyProtection="1">
      <alignment horizontal="right" wrapText="1"/>
    </xf>
    <xf numFmtId="0" fontId="2" fillId="0" borderId="0" xfId="0" applyFont="1" applyAlignment="1" applyProtection="1">
      <alignment horizontal="left" wrapText="1"/>
    </xf>
    <xf numFmtId="0" fontId="1" fillId="0" borderId="0" xfId="0" applyFont="1" applyAlignment="1" applyProtection="1">
      <alignment horizontal="left" wrapText="1"/>
    </xf>
    <xf numFmtId="0" fontId="1" fillId="0" borderId="19" xfId="0" applyFont="1" applyBorder="1" applyAlignment="1" applyProtection="1">
      <alignment horizontal="center" wrapText="1"/>
    </xf>
    <xf numFmtId="0" fontId="1" fillId="0" borderId="20" xfId="0" applyFont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left" wrapText="1"/>
      <protection locked="0"/>
    </xf>
    <xf numFmtId="0" fontId="0" fillId="0" borderId="10" xfId="0" applyBorder="1" applyAlignment="1" applyProtection="1">
      <alignment horizontal="left" wrapText="1"/>
      <protection locked="0"/>
    </xf>
  </cellXfs>
  <cellStyles count="2">
    <cellStyle name="Currency" xfId="1" builtinId="4"/>
    <cellStyle name="Normal" xfId="0" builtinId="0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  <bottom style="thin">
          <color indexed="64"/>
        </bottom>
      </border>
    </dxf>
    <dxf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193677</xdr:colOff>
      <xdr:row>4</xdr:row>
      <xdr:rowOff>244477</xdr:rowOff>
    </xdr:from>
    <xdr:to>
      <xdr:col>0</xdr:col>
      <xdr:colOff>1555843</xdr:colOff>
      <xdr:row>8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7B5E7E-DCF4-494C-A8E2-B04CE22D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7" y="2016127"/>
          <a:ext cx="1362166" cy="13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11</xdr:row>
      <xdr:rowOff>276225</xdr:rowOff>
    </xdr:from>
    <xdr:to>
      <xdr:col>0</xdr:col>
      <xdr:colOff>1551363</xdr:colOff>
      <xdr:row>15</xdr:row>
      <xdr:rowOff>154305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E52CEA-03D7-416E-9864-69ED6A83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019550"/>
          <a:ext cx="1360864" cy="13258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209550</xdr:colOff>
      <xdr:row>18</xdr:row>
      <xdr:rowOff>200025</xdr:rowOff>
    </xdr:from>
    <xdr:to>
      <xdr:col>0</xdr:col>
      <xdr:colOff>1568577</xdr:colOff>
      <xdr:row>22</xdr:row>
      <xdr:rowOff>78105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9CCE76-21AB-45D0-B907-F76714DB2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1" b="4522"/>
        <a:stretch/>
      </xdr:blipFill>
      <xdr:spPr>
        <a:xfrm>
          <a:off x="209550" y="5867400"/>
          <a:ext cx="1359027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25</xdr:row>
      <xdr:rowOff>219076</xdr:rowOff>
    </xdr:from>
    <xdr:to>
      <xdr:col>0</xdr:col>
      <xdr:colOff>886019</xdr:colOff>
      <xdr:row>27</xdr:row>
      <xdr:rowOff>82604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ABF30-E1D7-4603-B78C-273AAFFA0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7" t="1997" r="7751" b="3227"/>
        <a:stretch/>
      </xdr:blipFill>
      <xdr:spPr>
        <a:xfrm>
          <a:off x="66674" y="7848601"/>
          <a:ext cx="819345" cy="81602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25</xdr:row>
      <xdr:rowOff>241299</xdr:rowOff>
    </xdr:from>
    <xdr:to>
      <xdr:col>0</xdr:col>
      <xdr:colOff>1822412</xdr:colOff>
      <xdr:row>27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22C1FCA-8554-494F-B41D-A656BA386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870824"/>
          <a:ext cx="831812" cy="80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552451</xdr:rowOff>
    </xdr:from>
    <xdr:to>
      <xdr:col>0</xdr:col>
      <xdr:colOff>1857375</xdr:colOff>
      <xdr:row>42</xdr:row>
      <xdr:rowOff>58862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06C1D2-AF40-463B-9445-CBD51864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15776"/>
          <a:ext cx="1857375" cy="60178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95251</xdr:rowOff>
    </xdr:from>
    <xdr:to>
      <xdr:col>0</xdr:col>
      <xdr:colOff>1685926</xdr:colOff>
      <xdr:row>0</xdr:row>
      <xdr:rowOff>819151</xdr:rowOff>
    </xdr:to>
    <xdr:pic>
      <xdr:nvPicPr>
        <xdr:cNvPr id="14" name="Picture 13" descr="imlogo.ai">
          <a:extLst>
            <a:ext uri="{FF2B5EF4-FFF2-40B4-BE49-F238E27FC236}">
              <a16:creationId xmlns:a16="http://schemas.microsoft.com/office/drawing/2014/main" id="{43333C84-714C-4FDC-8E2F-0562F976BAC9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" y="95251"/>
          <a:ext cx="156210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60</xdr:row>
      <xdr:rowOff>123825</xdr:rowOff>
    </xdr:from>
    <xdr:to>
      <xdr:col>0</xdr:col>
      <xdr:colOff>1847850</xdr:colOff>
      <xdr:row>61</xdr:row>
      <xdr:rowOff>152400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FDF6829-744C-4A37-8CF5-5FDAE17D8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" t="6652" r="1358" b="7820"/>
        <a:stretch/>
      </xdr:blipFill>
      <xdr:spPr>
        <a:xfrm>
          <a:off x="104775" y="20955000"/>
          <a:ext cx="1743075" cy="1047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95250</xdr:colOff>
      <xdr:row>68</xdr:row>
      <xdr:rowOff>209550</xdr:rowOff>
    </xdr:from>
    <xdr:to>
      <xdr:col>0</xdr:col>
      <xdr:colOff>1847849</xdr:colOff>
      <xdr:row>69</xdr:row>
      <xdr:rowOff>166458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41C1D7-0F99-450E-95B4-58DA240C9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9" t="6037" r="5229" b="10453"/>
        <a:stretch/>
      </xdr:blipFill>
      <xdr:spPr>
        <a:xfrm>
          <a:off x="95250" y="23802975"/>
          <a:ext cx="1752599" cy="10522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438149</xdr:colOff>
      <xdr:row>76</xdr:row>
      <xdr:rowOff>28576</xdr:rowOff>
    </xdr:from>
    <xdr:to>
      <xdr:col>0</xdr:col>
      <xdr:colOff>1370837</xdr:colOff>
      <xdr:row>79</xdr:row>
      <xdr:rowOff>239165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50136CF-B860-484A-8871-B2AD04C14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" y="26450926"/>
          <a:ext cx="932688" cy="15821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447674</xdr:colOff>
      <xdr:row>81</xdr:row>
      <xdr:rowOff>57149</xdr:rowOff>
    </xdr:from>
    <xdr:to>
      <xdr:col>0</xdr:col>
      <xdr:colOff>1380362</xdr:colOff>
      <xdr:row>84</xdr:row>
      <xdr:rowOff>161969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599F395-BC6F-4E09-904D-D9FD6DCB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" y="28079699"/>
          <a:ext cx="932688" cy="15335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466724</xdr:colOff>
      <xdr:row>86</xdr:row>
      <xdr:rowOff>28575</xdr:rowOff>
    </xdr:from>
    <xdr:to>
      <xdr:col>0</xdr:col>
      <xdr:colOff>1399385</xdr:colOff>
      <xdr:row>89</xdr:row>
      <xdr:rowOff>161925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4A5731C-4557-4863-B2D8-C005BA611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8822650"/>
          <a:ext cx="932661" cy="15335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504825</xdr:colOff>
      <xdr:row>91</xdr:row>
      <xdr:rowOff>28574</xdr:rowOff>
    </xdr:from>
    <xdr:to>
      <xdr:col>0</xdr:col>
      <xdr:colOff>1314450</xdr:colOff>
      <xdr:row>94</xdr:row>
      <xdr:rowOff>104519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6E9BFB1-27DA-4946-8868-CF94122C0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31508699"/>
          <a:ext cx="809625" cy="15808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66675</xdr:colOff>
      <xdr:row>32</xdr:row>
      <xdr:rowOff>276225</xdr:rowOff>
    </xdr:from>
    <xdr:to>
      <xdr:col>0</xdr:col>
      <xdr:colOff>886020</xdr:colOff>
      <xdr:row>34</xdr:row>
      <xdr:rowOff>139753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6DA429E-2F94-4491-A955-A80D9C481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7" t="1997" r="7751" b="3227"/>
        <a:stretch/>
      </xdr:blipFill>
      <xdr:spPr>
        <a:xfrm>
          <a:off x="66675" y="9772650"/>
          <a:ext cx="819345" cy="816028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971551</xdr:colOff>
      <xdr:row>32</xdr:row>
      <xdr:rowOff>279398</xdr:rowOff>
    </xdr:from>
    <xdr:to>
      <xdr:col>0</xdr:col>
      <xdr:colOff>1803363</xdr:colOff>
      <xdr:row>34</xdr:row>
      <xdr:rowOff>133349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BAC28-90D4-405B-975F-0EEFCC26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9775823"/>
          <a:ext cx="831812" cy="8064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46</xdr:row>
      <xdr:rowOff>133350</xdr:rowOff>
    </xdr:from>
    <xdr:to>
      <xdr:col>0</xdr:col>
      <xdr:colOff>1508213</xdr:colOff>
      <xdr:row>50</xdr:row>
      <xdr:rowOff>65657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FD739-8DA6-4AC9-B568-7415DD87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2" y="13306425"/>
          <a:ext cx="1222461" cy="121818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161925</xdr:rowOff>
    </xdr:from>
    <xdr:to>
      <xdr:col>0</xdr:col>
      <xdr:colOff>1857375</xdr:colOff>
      <xdr:row>30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C17C60E-F501-4824-9CA9-C40936CE4CE3}"/>
            </a:ext>
          </a:extLst>
        </xdr:cNvPr>
        <xdr:cNvSpPr txBox="1"/>
      </xdr:nvSpPr>
      <xdr:spPr>
        <a:xfrm>
          <a:off x="95250" y="8743950"/>
          <a:ext cx="1762125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/>
            <a:t>2</a:t>
          </a:r>
          <a:r>
            <a:rPr lang="en-US" sz="1050" baseline="0"/>
            <a:t> Different Graphic Options. Combinations allowed.</a:t>
          </a:r>
        </a:p>
        <a:p>
          <a:endParaRPr lang="en-US" sz="1050" baseline="0"/>
        </a:p>
      </xdr:txBody>
    </xdr:sp>
    <xdr:clientData/>
  </xdr:twoCellAnchor>
  <xdr:twoCellAnchor>
    <xdr:from>
      <xdr:col>0</xdr:col>
      <xdr:colOff>66675</xdr:colOff>
      <xdr:row>35</xdr:row>
      <xdr:rowOff>0</xdr:rowOff>
    </xdr:from>
    <xdr:to>
      <xdr:col>0</xdr:col>
      <xdr:colOff>1828800</xdr:colOff>
      <xdr:row>37</xdr:row>
      <xdr:rowOff>47625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111E9A0-A0EF-49CD-B069-2F3BFB1B4954}"/>
            </a:ext>
          </a:extLst>
        </xdr:cNvPr>
        <xdr:cNvSpPr txBox="1"/>
      </xdr:nvSpPr>
      <xdr:spPr>
        <a:xfrm>
          <a:off x="66675" y="10648950"/>
          <a:ext cx="1762125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/>
            <a:t>2</a:t>
          </a:r>
          <a:r>
            <a:rPr lang="en-US" sz="1050" baseline="0"/>
            <a:t> Different Graphic Options. Combinations allowed.</a:t>
          </a:r>
        </a:p>
        <a:p>
          <a:endParaRPr lang="en-US" sz="1050" baseline="0"/>
        </a:p>
      </xdr:txBody>
    </xdr:sp>
    <xdr:clientData/>
  </xdr:twoCellAnchor>
  <xdr:twoCellAnchor editAs="oneCell">
    <xdr:from>
      <xdr:col>0</xdr:col>
      <xdr:colOff>485776</xdr:colOff>
      <xdr:row>96</xdr:row>
      <xdr:rowOff>57150</xdr:rowOff>
    </xdr:from>
    <xdr:to>
      <xdr:col>0</xdr:col>
      <xdr:colOff>1299592</xdr:colOff>
      <xdr:row>99</xdr:row>
      <xdr:rowOff>140340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486DC53-3D4B-486F-9EB2-01FB892F4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38"/>
        <a:stretch/>
      </xdr:blipFill>
      <xdr:spPr>
        <a:xfrm>
          <a:off x="485776" y="33356550"/>
          <a:ext cx="813816" cy="16643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228601</xdr:colOff>
      <xdr:row>52</xdr:row>
      <xdr:rowOff>19050</xdr:rowOff>
    </xdr:from>
    <xdr:to>
      <xdr:col>0</xdr:col>
      <xdr:colOff>1619251</xdr:colOff>
      <xdr:row>54</xdr:row>
      <xdr:rowOff>293665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EDBA261-82A8-4D00-88E8-650B95AD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8601" y="18211800"/>
          <a:ext cx="1390650" cy="11223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228601</xdr:colOff>
      <xdr:row>56</xdr:row>
      <xdr:rowOff>57150</xdr:rowOff>
    </xdr:from>
    <xdr:to>
      <xdr:col>0</xdr:col>
      <xdr:colOff>1619251</xdr:colOff>
      <xdr:row>58</xdr:row>
      <xdr:rowOff>360340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7282AC4-29B5-4E45-88E7-EB4F03BAC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8601" y="19545300"/>
          <a:ext cx="1390650" cy="11223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B63536-0B12-44B0-8169-37EBD5997067}" name="Table1" displayName="Table1" ref="A4:F100" totalsRowShown="0" headerRowDxfId="9" dataDxfId="7" headerRowBorderDxfId="8" tableBorderDxfId="6">
  <autoFilter ref="A4:F100" xr:uid="{B888F5C8-5768-4CFB-9C4F-85723FDA72E3}"/>
  <tableColumns count="6">
    <tableColumn id="1" xr3:uid="{EC9436BA-BBBF-41D6-A3A8-324049973DBC}" name="Image" dataDxfId="5"/>
    <tableColumn id="2" xr3:uid="{52A24BFB-3223-45CD-91AB-A4048BB022DA}" name="Product" dataDxfId="4"/>
    <tableColumn id="4" xr3:uid="{C387D8B6-8686-42E4-B1D2-5B813FAB54DB}" name="QTY " dataDxfId="3" dataCellStyle="Currency"/>
    <tableColumn id="5" xr3:uid="{E92A9D2D-2880-48FC-9508-B9C2600B42B6}" name="Unit Price" dataDxfId="2" dataCellStyle="Currency"/>
    <tableColumn id="6" xr3:uid="{D92FC418-B238-4C97-854A-4DAB58527984}" name="Total Price" dataDxfId="1" dataCellStyle="Currency">
      <calculatedColumnFormula>C5*D5</calculatedColumnFormula>
    </tableColumn>
    <tableColumn id="3" xr3:uid="{7A2888F9-46CB-44AA-9167-8C224D856A8E}" name="Desired QTY" dataDxfId="0" dataCellStyle="Currency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9021D-D33C-2D46-BDEE-3DEC7D4D4CA5}">
  <dimension ref="A1:K112"/>
  <sheetViews>
    <sheetView showGridLines="0" tabSelected="1"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30" sqref="F30"/>
    </sheetView>
  </sheetViews>
  <sheetFormatPr baseColWidth="10" defaultColWidth="11" defaultRowHeight="16" x14ac:dyDescent="0.2"/>
  <cols>
    <col min="1" max="1" width="25.33203125" style="17" customWidth="1"/>
    <col min="2" max="2" width="30.83203125" style="18" customWidth="1"/>
    <col min="3" max="3" width="13.33203125" style="19" customWidth="1"/>
    <col min="4" max="5" width="12.83203125" style="20" customWidth="1"/>
    <col min="6" max="6" width="13.33203125" style="20" customWidth="1"/>
    <col min="7" max="7" width="3.33203125" style="17" customWidth="1"/>
    <col min="8" max="16384" width="11" style="17"/>
  </cols>
  <sheetData>
    <row r="1" spans="1:11" ht="67.5" customHeight="1" x14ac:dyDescent="0.2">
      <c r="A1" s="43"/>
      <c r="B1" s="72" t="s">
        <v>37</v>
      </c>
      <c r="C1" s="72"/>
      <c r="D1" s="72"/>
      <c r="E1" s="72"/>
    </row>
    <row r="2" spans="1:11" ht="31.5" customHeight="1" x14ac:dyDescent="0.3">
      <c r="A2" s="71" t="s">
        <v>5</v>
      </c>
      <c r="B2" s="71"/>
      <c r="C2" s="71"/>
      <c r="D2" s="71"/>
      <c r="E2" s="71"/>
    </row>
    <row r="3" spans="1:11" x14ac:dyDescent="0.2">
      <c r="A3" s="43"/>
      <c r="B3" s="44"/>
      <c r="C3" s="45"/>
      <c r="D3" s="46"/>
      <c r="E3" s="46"/>
    </row>
    <row r="4" spans="1:11" ht="27.75" customHeight="1" x14ac:dyDescent="0.2">
      <c r="A4" s="47" t="s">
        <v>1</v>
      </c>
      <c r="B4" s="48" t="s">
        <v>0</v>
      </c>
      <c r="C4" s="49" t="s">
        <v>3</v>
      </c>
      <c r="D4" s="50" t="s">
        <v>2</v>
      </c>
      <c r="E4" s="50" t="s">
        <v>4</v>
      </c>
      <c r="F4" s="21" t="s">
        <v>29</v>
      </c>
    </row>
    <row r="5" spans="1:11" ht="67.5" customHeight="1" x14ac:dyDescent="0.2">
      <c r="A5" s="51"/>
      <c r="B5" s="2" t="s">
        <v>14</v>
      </c>
      <c r="C5" s="6">
        <v>10</v>
      </c>
      <c r="D5" s="52">
        <v>12.94</v>
      </c>
      <c r="E5" s="53">
        <f>C5*D5</f>
        <v>129.4</v>
      </c>
      <c r="F5" s="22"/>
      <c r="G5" s="18"/>
      <c r="H5" s="18"/>
      <c r="I5" s="18"/>
      <c r="J5" s="18"/>
      <c r="K5" s="18"/>
    </row>
    <row r="6" spans="1:11" x14ac:dyDescent="0.2">
      <c r="A6" s="54"/>
      <c r="B6" s="2"/>
      <c r="C6" s="6">
        <v>25</v>
      </c>
      <c r="D6" s="52">
        <v>11.28</v>
      </c>
      <c r="E6" s="53">
        <f t="shared" ref="E6:E10" si="0">C6*D6</f>
        <v>282</v>
      </c>
      <c r="F6" s="23"/>
    </row>
    <row r="7" spans="1:11" x14ac:dyDescent="0.2">
      <c r="A7" s="54"/>
      <c r="B7" s="2"/>
      <c r="C7" s="6">
        <v>50</v>
      </c>
      <c r="D7" s="52">
        <v>9.74</v>
      </c>
      <c r="E7" s="53">
        <f t="shared" si="0"/>
        <v>487</v>
      </c>
      <c r="F7" s="23"/>
    </row>
    <row r="8" spans="1:11" x14ac:dyDescent="0.2">
      <c r="A8" s="54"/>
      <c r="B8" s="2"/>
      <c r="C8" s="6">
        <v>100</v>
      </c>
      <c r="D8" s="52">
        <v>8.34</v>
      </c>
      <c r="E8" s="53">
        <f t="shared" si="0"/>
        <v>834</v>
      </c>
      <c r="F8" s="23"/>
    </row>
    <row r="9" spans="1:11" x14ac:dyDescent="0.2">
      <c r="A9" s="54"/>
      <c r="B9" s="2"/>
      <c r="C9" s="6">
        <v>300</v>
      </c>
      <c r="D9" s="52">
        <v>7.55</v>
      </c>
      <c r="E9" s="53">
        <f t="shared" si="0"/>
        <v>2265</v>
      </c>
      <c r="F9" s="23"/>
    </row>
    <row r="10" spans="1:11" x14ac:dyDescent="0.2">
      <c r="A10" s="55"/>
      <c r="B10" s="2"/>
      <c r="C10" s="6">
        <v>500</v>
      </c>
      <c r="D10" s="52">
        <v>6.98</v>
      </c>
      <c r="E10" s="53">
        <f t="shared" si="0"/>
        <v>3490</v>
      </c>
      <c r="F10" s="23"/>
    </row>
    <row r="11" spans="1:11" ht="9" customHeight="1" x14ac:dyDescent="0.2">
      <c r="A11" s="56"/>
      <c r="B11" s="7"/>
      <c r="C11" s="8"/>
      <c r="D11" s="57"/>
      <c r="E11" s="57"/>
      <c r="F11" s="24"/>
    </row>
    <row r="12" spans="1:11" ht="66.75" customHeight="1" x14ac:dyDescent="0.2">
      <c r="A12" s="51"/>
      <c r="B12" s="2" t="s">
        <v>13</v>
      </c>
      <c r="C12" s="6">
        <v>10</v>
      </c>
      <c r="D12" s="52">
        <v>21.18</v>
      </c>
      <c r="E12" s="53">
        <f>C12*D12</f>
        <v>211.8</v>
      </c>
      <c r="F12" s="23"/>
    </row>
    <row r="13" spans="1:11" x14ac:dyDescent="0.2">
      <c r="A13" s="54"/>
      <c r="B13" s="2"/>
      <c r="C13" s="6">
        <v>25</v>
      </c>
      <c r="D13" s="52">
        <v>18.68</v>
      </c>
      <c r="E13" s="53">
        <f t="shared" ref="E13:E17" si="1">C13*D13</f>
        <v>467</v>
      </c>
      <c r="F13" s="23"/>
    </row>
    <row r="14" spans="1:11" x14ac:dyDescent="0.2">
      <c r="A14" s="54"/>
      <c r="B14" s="2"/>
      <c r="C14" s="6">
        <v>50</v>
      </c>
      <c r="D14" s="52">
        <v>16.739999999999998</v>
      </c>
      <c r="E14" s="53">
        <f t="shared" si="1"/>
        <v>836.99999999999989</v>
      </c>
      <c r="F14" s="23"/>
    </row>
    <row r="15" spans="1:11" x14ac:dyDescent="0.2">
      <c r="A15" s="54"/>
      <c r="B15" s="2"/>
      <c r="C15" s="6">
        <v>100</v>
      </c>
      <c r="D15" s="52">
        <v>15.36</v>
      </c>
      <c r="E15" s="53">
        <f t="shared" si="1"/>
        <v>1536</v>
      </c>
      <c r="F15" s="23"/>
    </row>
    <row r="16" spans="1:11" x14ac:dyDescent="0.2">
      <c r="A16" s="54"/>
      <c r="B16" s="2"/>
      <c r="C16" s="6">
        <v>300</v>
      </c>
      <c r="D16" s="52">
        <v>13.74</v>
      </c>
      <c r="E16" s="53">
        <f t="shared" si="1"/>
        <v>4122</v>
      </c>
      <c r="F16" s="23"/>
    </row>
    <row r="17" spans="1:11" x14ac:dyDescent="0.2">
      <c r="A17" s="55"/>
      <c r="B17" s="2"/>
      <c r="C17" s="6">
        <v>500</v>
      </c>
      <c r="D17" s="52">
        <v>11.94</v>
      </c>
      <c r="E17" s="53">
        <f t="shared" si="1"/>
        <v>5970</v>
      </c>
      <c r="F17" s="23"/>
    </row>
    <row r="18" spans="1:11" ht="9" customHeight="1" x14ac:dyDescent="0.2">
      <c r="A18" s="56"/>
      <c r="B18" s="7"/>
      <c r="C18" s="8"/>
      <c r="D18" s="57"/>
      <c r="E18" s="57"/>
      <c r="F18" s="24"/>
    </row>
    <row r="19" spans="1:11" ht="66.75" customHeight="1" x14ac:dyDescent="0.2">
      <c r="A19" s="51"/>
      <c r="B19" s="2" t="s">
        <v>12</v>
      </c>
      <c r="C19" s="6">
        <v>10</v>
      </c>
      <c r="D19" s="52">
        <v>29.56</v>
      </c>
      <c r="E19" s="53">
        <f>C19*D19</f>
        <v>295.59999999999997</v>
      </c>
      <c r="F19" s="23"/>
    </row>
    <row r="20" spans="1:11" x14ac:dyDescent="0.2">
      <c r="A20" s="54"/>
      <c r="B20" s="2"/>
      <c r="C20" s="6">
        <v>25</v>
      </c>
      <c r="D20" s="52">
        <v>26.8</v>
      </c>
      <c r="E20" s="53">
        <f t="shared" ref="E20:E24" si="2">C20*D20</f>
        <v>670</v>
      </c>
      <c r="F20" s="23"/>
    </row>
    <row r="21" spans="1:11" x14ac:dyDescent="0.2">
      <c r="A21" s="54"/>
      <c r="B21" s="2"/>
      <c r="C21" s="6">
        <v>50</v>
      </c>
      <c r="D21" s="52">
        <v>24.28</v>
      </c>
      <c r="E21" s="53">
        <f t="shared" si="2"/>
        <v>1214</v>
      </c>
      <c r="F21" s="23"/>
    </row>
    <row r="22" spans="1:11" x14ac:dyDescent="0.2">
      <c r="A22" s="54"/>
      <c r="B22" s="2"/>
      <c r="C22" s="6">
        <v>100</v>
      </c>
      <c r="D22" s="52">
        <v>22.06</v>
      </c>
      <c r="E22" s="53">
        <f t="shared" si="2"/>
        <v>2206</v>
      </c>
      <c r="F22" s="23"/>
    </row>
    <row r="23" spans="1:11" x14ac:dyDescent="0.2">
      <c r="A23" s="54"/>
      <c r="B23" s="2"/>
      <c r="C23" s="6">
        <v>300</v>
      </c>
      <c r="D23" s="52">
        <v>18.579999999999998</v>
      </c>
      <c r="E23" s="53">
        <f t="shared" si="2"/>
        <v>5573.9999999999991</v>
      </c>
      <c r="F23" s="23"/>
    </row>
    <row r="24" spans="1:11" x14ac:dyDescent="0.2">
      <c r="A24" s="55"/>
      <c r="B24" s="12"/>
      <c r="C24" s="16">
        <v>500</v>
      </c>
      <c r="D24" s="58">
        <v>16.579999999999998</v>
      </c>
      <c r="E24" s="59">
        <f t="shared" si="2"/>
        <v>8290</v>
      </c>
      <c r="F24" s="23"/>
    </row>
    <row r="25" spans="1:11" ht="9" customHeight="1" x14ac:dyDescent="0.2">
      <c r="A25" s="60"/>
      <c r="B25" s="4"/>
      <c r="C25" s="14"/>
      <c r="D25" s="61"/>
      <c r="E25" s="62">
        <f t="shared" ref="E25:E52" si="3">C25*D25</f>
        <v>0</v>
      </c>
      <c r="F25" s="24"/>
    </row>
    <row r="26" spans="1:11" ht="59.25" customHeight="1" x14ac:dyDescent="0.2">
      <c r="A26" s="51"/>
      <c r="B26" s="2" t="s">
        <v>11</v>
      </c>
      <c r="C26" s="6">
        <v>10</v>
      </c>
      <c r="D26" s="52">
        <v>11.35</v>
      </c>
      <c r="E26" s="53">
        <f t="shared" si="3"/>
        <v>113.5</v>
      </c>
      <c r="F26" s="25" t="s">
        <v>41</v>
      </c>
      <c r="G26" s="26"/>
      <c r="H26" s="26"/>
      <c r="I26" s="26"/>
      <c r="J26" s="26"/>
      <c r="K26" s="26"/>
    </row>
    <row r="27" spans="1:11" x14ac:dyDescent="0.2">
      <c r="A27" s="54"/>
      <c r="B27" s="2"/>
      <c r="C27" s="6">
        <v>25</v>
      </c>
      <c r="D27" s="52">
        <v>9.6999999999999993</v>
      </c>
      <c r="E27" s="53">
        <f t="shared" si="3"/>
        <v>242.49999999999997</v>
      </c>
      <c r="F27" s="23"/>
      <c r="G27" s="27"/>
      <c r="H27" s="27"/>
      <c r="I27" s="27"/>
      <c r="J27" s="27"/>
      <c r="K27" s="27"/>
    </row>
    <row r="28" spans="1:11" ht="20" x14ac:dyDescent="0.35">
      <c r="A28" s="54"/>
      <c r="B28" s="2"/>
      <c r="C28" s="6">
        <v>50</v>
      </c>
      <c r="D28" s="52">
        <v>8.24</v>
      </c>
      <c r="E28" s="53">
        <f t="shared" si="3"/>
        <v>412</v>
      </c>
      <c r="F28" s="28" t="s">
        <v>42</v>
      </c>
      <c r="G28" s="27"/>
      <c r="H28" s="27"/>
      <c r="I28" s="27"/>
      <c r="J28" s="27"/>
      <c r="K28" s="27"/>
    </row>
    <row r="29" spans="1:11" x14ac:dyDescent="0.2">
      <c r="A29" s="54"/>
      <c r="B29" s="2"/>
      <c r="C29" s="6">
        <v>100</v>
      </c>
      <c r="D29" s="52">
        <v>6.94</v>
      </c>
      <c r="E29" s="53">
        <f t="shared" si="3"/>
        <v>694</v>
      </c>
      <c r="F29" s="23"/>
      <c r="G29" s="27"/>
      <c r="H29" s="27"/>
      <c r="I29" s="27"/>
      <c r="J29" s="27"/>
      <c r="K29" s="27"/>
    </row>
    <row r="30" spans="1:11" x14ac:dyDescent="0.2">
      <c r="A30" s="54"/>
      <c r="B30" s="2"/>
      <c r="C30" s="6">
        <v>300</v>
      </c>
      <c r="D30" s="52">
        <v>6.2</v>
      </c>
      <c r="E30" s="53">
        <f t="shared" si="3"/>
        <v>1860</v>
      </c>
      <c r="F30" s="23"/>
      <c r="G30" s="27"/>
      <c r="H30" s="27"/>
      <c r="I30" s="27"/>
      <c r="J30" s="27"/>
      <c r="K30" s="27"/>
    </row>
    <row r="31" spans="1:11" x14ac:dyDescent="0.2">
      <c r="A31" s="55"/>
      <c r="B31" s="2"/>
      <c r="C31" s="16">
        <v>500</v>
      </c>
      <c r="D31" s="52">
        <v>5.72</v>
      </c>
      <c r="E31" s="53">
        <f t="shared" si="3"/>
        <v>2860</v>
      </c>
      <c r="F31" s="23"/>
      <c r="G31" s="27"/>
      <c r="H31" s="27"/>
      <c r="I31" s="27"/>
      <c r="J31" s="27"/>
      <c r="K31" s="27"/>
    </row>
    <row r="32" spans="1:11" ht="9" customHeight="1" x14ac:dyDescent="0.2">
      <c r="A32" s="60"/>
      <c r="B32" s="4"/>
      <c r="C32" s="14"/>
      <c r="D32" s="61"/>
      <c r="E32" s="62">
        <f t="shared" si="3"/>
        <v>0</v>
      </c>
      <c r="F32" s="24"/>
      <c r="G32" s="27"/>
      <c r="H32" s="27"/>
      <c r="I32" s="27"/>
      <c r="J32" s="27"/>
      <c r="K32" s="27"/>
    </row>
    <row r="33" spans="1:11" ht="59.25" customHeight="1" x14ac:dyDescent="0.2">
      <c r="A33" s="51"/>
      <c r="B33" s="2" t="s">
        <v>10</v>
      </c>
      <c r="C33" s="6">
        <v>10</v>
      </c>
      <c r="D33" s="52">
        <v>17.82</v>
      </c>
      <c r="E33" s="53">
        <f t="shared" si="3"/>
        <v>178.2</v>
      </c>
      <c r="F33" s="25" t="s">
        <v>41</v>
      </c>
      <c r="G33" s="27"/>
      <c r="H33" s="27"/>
      <c r="I33" s="27"/>
      <c r="J33" s="27"/>
      <c r="K33" s="27"/>
    </row>
    <row r="34" spans="1:11" x14ac:dyDescent="0.2">
      <c r="A34" s="54"/>
      <c r="B34" s="2"/>
      <c r="C34" s="6">
        <v>25</v>
      </c>
      <c r="D34" s="52">
        <v>15.48</v>
      </c>
      <c r="E34" s="53">
        <f t="shared" si="3"/>
        <v>387</v>
      </c>
      <c r="F34" s="23"/>
      <c r="G34" s="27"/>
      <c r="H34" s="27"/>
      <c r="I34" s="27"/>
      <c r="J34" s="27"/>
      <c r="K34" s="27"/>
    </row>
    <row r="35" spans="1:11" ht="20" x14ac:dyDescent="0.35">
      <c r="A35" s="54"/>
      <c r="B35" s="2"/>
      <c r="C35" s="6">
        <v>50</v>
      </c>
      <c r="D35" s="52">
        <v>13.75</v>
      </c>
      <c r="E35" s="53">
        <f t="shared" si="3"/>
        <v>687.5</v>
      </c>
      <c r="F35" s="28" t="s">
        <v>42</v>
      </c>
      <c r="G35" s="27"/>
      <c r="H35" s="27"/>
      <c r="I35" s="27"/>
      <c r="J35" s="27"/>
      <c r="K35" s="27"/>
    </row>
    <row r="36" spans="1:11" x14ac:dyDescent="0.2">
      <c r="A36" s="54"/>
      <c r="B36" s="2"/>
      <c r="C36" s="6">
        <v>100</v>
      </c>
      <c r="D36" s="52">
        <v>12.44</v>
      </c>
      <c r="E36" s="53">
        <f t="shared" si="3"/>
        <v>1244</v>
      </c>
      <c r="F36" s="23"/>
      <c r="G36" s="27"/>
      <c r="H36" s="27"/>
      <c r="I36" s="27"/>
      <c r="J36" s="27"/>
      <c r="K36" s="27"/>
    </row>
    <row r="37" spans="1:11" x14ac:dyDescent="0.2">
      <c r="A37" s="54"/>
      <c r="B37" s="2"/>
      <c r="C37" s="6">
        <v>300</v>
      </c>
      <c r="D37" s="52">
        <v>11.05</v>
      </c>
      <c r="E37" s="53">
        <f t="shared" si="3"/>
        <v>3315</v>
      </c>
      <c r="F37" s="23"/>
      <c r="G37" s="27"/>
      <c r="H37" s="27"/>
      <c r="I37" s="27"/>
      <c r="J37" s="27"/>
      <c r="K37" s="27"/>
    </row>
    <row r="38" spans="1:11" x14ac:dyDescent="0.2">
      <c r="A38" s="55"/>
      <c r="B38" s="2"/>
      <c r="C38" s="16">
        <v>500</v>
      </c>
      <c r="D38" s="52">
        <v>9.6</v>
      </c>
      <c r="E38" s="53">
        <f t="shared" si="3"/>
        <v>4800</v>
      </c>
      <c r="F38" s="23"/>
      <c r="G38" s="27"/>
      <c r="H38" s="27"/>
      <c r="I38" s="27"/>
      <c r="J38" s="27"/>
      <c r="K38" s="27"/>
    </row>
    <row r="39" spans="1:11" ht="9" customHeight="1" x14ac:dyDescent="0.2">
      <c r="A39" s="60"/>
      <c r="B39" s="4"/>
      <c r="C39" s="14"/>
      <c r="D39" s="61"/>
      <c r="E39" s="62">
        <f t="shared" si="3"/>
        <v>0</v>
      </c>
      <c r="F39" s="24"/>
      <c r="G39" s="27"/>
      <c r="H39" s="27"/>
      <c r="I39" s="27"/>
      <c r="J39" s="27"/>
      <c r="K39" s="27"/>
    </row>
    <row r="40" spans="1:11" ht="54.75" customHeight="1" x14ac:dyDescent="0.2">
      <c r="A40" s="51"/>
      <c r="B40" s="2" t="s">
        <v>9</v>
      </c>
      <c r="C40" s="6">
        <v>10</v>
      </c>
      <c r="D40" s="52">
        <v>24.33</v>
      </c>
      <c r="E40" s="53">
        <f t="shared" si="3"/>
        <v>243.29999999999998</v>
      </c>
      <c r="F40" s="23"/>
      <c r="G40" s="27"/>
      <c r="H40" s="27"/>
      <c r="I40" s="27"/>
      <c r="J40" s="27"/>
      <c r="K40" s="27"/>
    </row>
    <row r="41" spans="1:11" x14ac:dyDescent="0.2">
      <c r="A41" s="54"/>
      <c r="B41" s="2"/>
      <c r="C41" s="6">
        <v>25</v>
      </c>
      <c r="D41" s="52">
        <v>21.65</v>
      </c>
      <c r="E41" s="53">
        <f t="shared" si="3"/>
        <v>541.25</v>
      </c>
      <c r="F41" s="23"/>
      <c r="G41" s="27"/>
      <c r="H41" s="27"/>
      <c r="I41" s="27"/>
      <c r="J41" s="27"/>
      <c r="K41" s="27"/>
    </row>
    <row r="42" spans="1:11" x14ac:dyDescent="0.2">
      <c r="A42" s="54"/>
      <c r="B42" s="2"/>
      <c r="C42" s="6">
        <v>50</v>
      </c>
      <c r="D42" s="52">
        <v>19.559999999999999</v>
      </c>
      <c r="E42" s="53">
        <f t="shared" si="3"/>
        <v>977.99999999999989</v>
      </c>
      <c r="F42" s="23"/>
      <c r="G42" s="27"/>
      <c r="H42" s="27"/>
      <c r="I42" s="27"/>
      <c r="J42" s="27"/>
      <c r="K42" s="27"/>
    </row>
    <row r="43" spans="1:11" x14ac:dyDescent="0.2">
      <c r="A43" s="54"/>
      <c r="B43" s="2"/>
      <c r="C43" s="6">
        <v>100</v>
      </c>
      <c r="D43" s="52">
        <v>17.62</v>
      </c>
      <c r="E43" s="53">
        <f t="shared" si="3"/>
        <v>1762</v>
      </c>
      <c r="F43" s="23"/>
      <c r="G43" s="27"/>
      <c r="H43" s="27"/>
      <c r="I43" s="27"/>
      <c r="J43" s="27"/>
      <c r="K43" s="27"/>
    </row>
    <row r="44" spans="1:11" x14ac:dyDescent="0.2">
      <c r="A44" s="54"/>
      <c r="B44" s="2"/>
      <c r="C44" s="6">
        <v>300</v>
      </c>
      <c r="D44" s="52">
        <v>14.78</v>
      </c>
      <c r="E44" s="53">
        <f t="shared" si="3"/>
        <v>4434</v>
      </c>
      <c r="F44" s="23"/>
      <c r="G44" s="27"/>
      <c r="H44" s="27"/>
      <c r="I44" s="27"/>
      <c r="J44" s="27"/>
      <c r="K44" s="27"/>
    </row>
    <row r="45" spans="1:11" x14ac:dyDescent="0.2">
      <c r="A45" s="55"/>
      <c r="B45" s="2"/>
      <c r="C45" s="16">
        <v>500</v>
      </c>
      <c r="D45" s="52">
        <v>13.16</v>
      </c>
      <c r="E45" s="53">
        <f t="shared" si="3"/>
        <v>6580</v>
      </c>
      <c r="F45" s="23"/>
      <c r="G45" s="27"/>
      <c r="H45" s="27"/>
      <c r="I45" s="27"/>
      <c r="J45" s="27"/>
      <c r="K45" s="27"/>
    </row>
    <row r="46" spans="1:11" ht="9" customHeight="1" x14ac:dyDescent="0.2">
      <c r="A46" s="60"/>
      <c r="B46" s="4"/>
      <c r="C46" s="14"/>
      <c r="D46" s="61"/>
      <c r="E46" s="62">
        <f t="shared" si="3"/>
        <v>0</v>
      </c>
      <c r="F46" s="24"/>
      <c r="G46" s="27"/>
      <c r="H46" s="27"/>
      <c r="I46" s="27"/>
      <c r="J46" s="27"/>
      <c r="K46" s="27"/>
    </row>
    <row r="47" spans="1:11" ht="54" customHeight="1" x14ac:dyDescent="0.2">
      <c r="A47" s="51"/>
      <c r="B47" s="2" t="s">
        <v>8</v>
      </c>
      <c r="C47" s="6">
        <v>25</v>
      </c>
      <c r="D47" s="52">
        <v>19.5</v>
      </c>
      <c r="E47" s="53">
        <f t="shared" si="3"/>
        <v>487.5</v>
      </c>
      <c r="F47" s="23"/>
    </row>
    <row r="48" spans="1:11" x14ac:dyDescent="0.2">
      <c r="A48" s="54"/>
      <c r="B48" s="2"/>
      <c r="C48" s="6">
        <v>50</v>
      </c>
      <c r="D48" s="52">
        <v>18.5</v>
      </c>
      <c r="E48" s="53">
        <f t="shared" si="3"/>
        <v>925</v>
      </c>
      <c r="F48" s="23"/>
    </row>
    <row r="49" spans="1:6" x14ac:dyDescent="0.2">
      <c r="A49" s="54"/>
      <c r="B49" s="2"/>
      <c r="C49" s="6">
        <v>100</v>
      </c>
      <c r="D49" s="52">
        <v>17.25</v>
      </c>
      <c r="E49" s="53">
        <f t="shared" si="3"/>
        <v>1725</v>
      </c>
      <c r="F49" s="23"/>
    </row>
    <row r="50" spans="1:6" x14ac:dyDescent="0.2">
      <c r="A50" s="54"/>
      <c r="B50" s="2"/>
      <c r="C50" s="6">
        <v>300</v>
      </c>
      <c r="D50" s="52">
        <v>15.5</v>
      </c>
      <c r="E50" s="53">
        <f t="shared" si="3"/>
        <v>4650</v>
      </c>
      <c r="F50" s="23"/>
    </row>
    <row r="51" spans="1:6" x14ac:dyDescent="0.2">
      <c r="A51" s="55"/>
      <c r="B51" s="2"/>
      <c r="C51" s="16">
        <v>500</v>
      </c>
      <c r="D51" s="52">
        <v>14.5</v>
      </c>
      <c r="E51" s="53">
        <f t="shared" si="3"/>
        <v>7250</v>
      </c>
      <c r="F51" s="23"/>
    </row>
    <row r="52" spans="1:6" ht="9" customHeight="1" x14ac:dyDescent="0.2">
      <c r="A52" s="60"/>
      <c r="B52" s="4"/>
      <c r="C52" s="15"/>
      <c r="D52" s="61"/>
      <c r="E52" s="62">
        <f t="shared" si="3"/>
        <v>0</v>
      </c>
      <c r="F52" s="24"/>
    </row>
    <row r="53" spans="1:6" ht="40.5" customHeight="1" x14ac:dyDescent="0.2">
      <c r="A53" s="51"/>
      <c r="B53" s="2" t="s">
        <v>7</v>
      </c>
      <c r="C53" s="3">
        <v>10</v>
      </c>
      <c r="D53" s="52">
        <v>97.5</v>
      </c>
      <c r="E53" s="53">
        <f t="shared" ref="E53:E62" si="4">C53*D53</f>
        <v>975</v>
      </c>
      <c r="F53" s="23"/>
    </row>
    <row r="54" spans="1:6" ht="26.25" customHeight="1" x14ac:dyDescent="0.2">
      <c r="A54" s="54"/>
      <c r="B54" s="2"/>
      <c r="C54" s="3">
        <v>25</v>
      </c>
      <c r="D54" s="52">
        <v>85.25</v>
      </c>
      <c r="E54" s="53">
        <f t="shared" si="4"/>
        <v>2131.25</v>
      </c>
      <c r="F54" s="23"/>
    </row>
    <row r="55" spans="1:6" ht="26.25" customHeight="1" x14ac:dyDescent="0.2">
      <c r="A55" s="55"/>
      <c r="B55" s="2"/>
      <c r="C55" s="3">
        <v>50</v>
      </c>
      <c r="D55" s="52">
        <v>72.5</v>
      </c>
      <c r="E55" s="53">
        <f t="shared" si="4"/>
        <v>3625</v>
      </c>
      <c r="F55" s="23"/>
    </row>
    <row r="56" spans="1:6" ht="9" customHeight="1" x14ac:dyDescent="0.2">
      <c r="A56" s="63"/>
      <c r="B56" s="4"/>
      <c r="C56" s="5"/>
      <c r="D56" s="61"/>
      <c r="E56" s="62">
        <f t="shared" si="4"/>
        <v>0</v>
      </c>
      <c r="F56" s="24"/>
    </row>
    <row r="57" spans="1:6" ht="32.25" customHeight="1" x14ac:dyDescent="0.2">
      <c r="A57" s="51"/>
      <c r="B57" s="2" t="s">
        <v>6</v>
      </c>
      <c r="C57" s="3">
        <v>10</v>
      </c>
      <c r="D57" s="52">
        <v>154.5</v>
      </c>
      <c r="E57" s="53">
        <f t="shared" si="4"/>
        <v>1545</v>
      </c>
      <c r="F57" s="23"/>
    </row>
    <row r="58" spans="1:6" ht="32.25" customHeight="1" x14ac:dyDescent="0.2">
      <c r="A58" s="54"/>
      <c r="B58" s="2"/>
      <c r="C58" s="3">
        <v>25</v>
      </c>
      <c r="D58" s="52">
        <v>129.25</v>
      </c>
      <c r="E58" s="53">
        <f t="shared" si="4"/>
        <v>3231.25</v>
      </c>
      <c r="F58" s="23"/>
    </row>
    <row r="59" spans="1:6" ht="32.25" customHeight="1" x14ac:dyDescent="0.2">
      <c r="A59" s="55"/>
      <c r="B59" s="2"/>
      <c r="C59" s="3">
        <v>50</v>
      </c>
      <c r="D59" s="52">
        <v>106.5</v>
      </c>
      <c r="E59" s="53">
        <f t="shared" si="4"/>
        <v>5325</v>
      </c>
      <c r="F59" s="23"/>
    </row>
    <row r="60" spans="1:6" ht="9" customHeight="1" x14ac:dyDescent="0.2">
      <c r="A60" s="63"/>
      <c r="B60" s="4"/>
      <c r="C60" s="5"/>
      <c r="D60" s="61"/>
      <c r="E60" s="62">
        <f t="shared" si="4"/>
        <v>0</v>
      </c>
      <c r="F60" s="24"/>
    </row>
    <row r="61" spans="1:6" ht="80.25" customHeight="1" x14ac:dyDescent="0.2">
      <c r="A61" s="51"/>
      <c r="B61" s="2" t="s">
        <v>22</v>
      </c>
      <c r="C61" s="3">
        <v>10</v>
      </c>
      <c r="D61" s="52">
        <v>186.5</v>
      </c>
      <c r="E61" s="53">
        <f t="shared" si="4"/>
        <v>1865</v>
      </c>
      <c r="F61" s="23"/>
    </row>
    <row r="62" spans="1:6" ht="17" x14ac:dyDescent="0.2">
      <c r="A62" s="54"/>
      <c r="B62" s="12" t="s">
        <v>15</v>
      </c>
      <c r="C62" s="13">
        <v>25</v>
      </c>
      <c r="D62" s="58">
        <v>167.5</v>
      </c>
      <c r="E62" s="59">
        <f t="shared" si="4"/>
        <v>4187.5</v>
      </c>
      <c r="F62" s="23"/>
    </row>
    <row r="63" spans="1:6" x14ac:dyDescent="0.2">
      <c r="A63" s="55"/>
      <c r="B63" s="12"/>
      <c r="C63" s="13">
        <v>50</v>
      </c>
      <c r="D63" s="58">
        <v>148.5</v>
      </c>
      <c r="E63" s="59">
        <f>C63*D63</f>
        <v>7425</v>
      </c>
      <c r="F63" s="23"/>
    </row>
    <row r="64" spans="1:6" ht="9" customHeight="1" x14ac:dyDescent="0.2">
      <c r="A64" s="63"/>
      <c r="B64" s="4"/>
      <c r="C64" s="5"/>
      <c r="D64" s="61"/>
      <c r="E64" s="62">
        <f t="shared" ref="E64:E95" si="5">C64*D64</f>
        <v>0</v>
      </c>
      <c r="F64" s="24"/>
    </row>
    <row r="65" spans="1:6" ht="56.25" customHeight="1" x14ac:dyDescent="0.2">
      <c r="A65" s="11" t="s">
        <v>25</v>
      </c>
      <c r="B65" s="2" t="s">
        <v>16</v>
      </c>
      <c r="C65" s="3">
        <v>10</v>
      </c>
      <c r="D65" s="52">
        <v>223.8</v>
      </c>
      <c r="E65" s="53">
        <f t="shared" ref="E65:E68" si="6">C65*D65</f>
        <v>2238</v>
      </c>
      <c r="F65" s="23"/>
    </row>
    <row r="66" spans="1:6" ht="15.75" customHeight="1" x14ac:dyDescent="0.2">
      <c r="A66" s="54"/>
      <c r="B66" s="2"/>
      <c r="C66" s="3">
        <v>25</v>
      </c>
      <c r="D66" s="52">
        <v>201</v>
      </c>
      <c r="E66" s="53">
        <f t="shared" si="6"/>
        <v>5025</v>
      </c>
      <c r="F66" s="23"/>
    </row>
    <row r="67" spans="1:6" ht="15.75" customHeight="1" x14ac:dyDescent="0.2">
      <c r="A67" s="55"/>
      <c r="B67" s="2"/>
      <c r="C67" s="3">
        <v>50</v>
      </c>
      <c r="D67" s="52">
        <v>178.2</v>
      </c>
      <c r="E67" s="53">
        <f t="shared" si="6"/>
        <v>8910</v>
      </c>
      <c r="F67" s="23"/>
    </row>
    <row r="68" spans="1:6" ht="9" customHeight="1" x14ac:dyDescent="0.2">
      <c r="A68" s="63"/>
      <c r="B68" s="4"/>
      <c r="C68" s="5"/>
      <c r="D68" s="61"/>
      <c r="E68" s="62">
        <f t="shared" si="6"/>
        <v>0</v>
      </c>
      <c r="F68" s="29"/>
    </row>
    <row r="69" spans="1:6" ht="86.25" customHeight="1" x14ac:dyDescent="0.2">
      <c r="A69" s="51"/>
      <c r="B69" s="2" t="s">
        <v>24</v>
      </c>
      <c r="C69" s="3">
        <v>10</v>
      </c>
      <c r="D69" s="52">
        <v>191.5</v>
      </c>
      <c r="E69" s="53">
        <f t="shared" si="5"/>
        <v>1915</v>
      </c>
      <c r="F69" s="23"/>
    </row>
    <row r="70" spans="1:6" ht="18.75" customHeight="1" x14ac:dyDescent="0.2">
      <c r="A70" s="54"/>
      <c r="B70" s="2" t="s">
        <v>15</v>
      </c>
      <c r="C70" s="3">
        <v>25</v>
      </c>
      <c r="D70" s="52">
        <v>176.5</v>
      </c>
      <c r="E70" s="53">
        <f t="shared" si="5"/>
        <v>4412.5</v>
      </c>
      <c r="F70" s="23"/>
    </row>
    <row r="71" spans="1:6" ht="15.75" customHeight="1" x14ac:dyDescent="0.2">
      <c r="A71" s="55"/>
      <c r="B71" s="2"/>
      <c r="C71" s="3">
        <v>50</v>
      </c>
      <c r="D71" s="52">
        <v>163.5</v>
      </c>
      <c r="E71" s="53">
        <f t="shared" si="5"/>
        <v>8175</v>
      </c>
      <c r="F71" s="23"/>
    </row>
    <row r="72" spans="1:6" ht="9" customHeight="1" x14ac:dyDescent="0.2">
      <c r="A72" s="63"/>
      <c r="B72" s="4"/>
      <c r="C72" s="5"/>
      <c r="D72" s="61"/>
      <c r="E72" s="62">
        <f t="shared" si="5"/>
        <v>0</v>
      </c>
      <c r="F72" s="24"/>
    </row>
    <row r="73" spans="1:6" ht="52.5" customHeight="1" x14ac:dyDescent="0.2">
      <c r="A73" s="11" t="s">
        <v>25</v>
      </c>
      <c r="B73" s="2" t="s">
        <v>23</v>
      </c>
      <c r="C73" s="3">
        <v>10</v>
      </c>
      <c r="D73" s="52">
        <v>229.8</v>
      </c>
      <c r="E73" s="53">
        <f t="shared" si="5"/>
        <v>2298</v>
      </c>
      <c r="F73" s="23"/>
    </row>
    <row r="74" spans="1:6" x14ac:dyDescent="0.2">
      <c r="A74" s="54"/>
      <c r="B74" s="2"/>
      <c r="C74" s="3">
        <v>25</v>
      </c>
      <c r="D74" s="52">
        <v>211.8</v>
      </c>
      <c r="E74" s="53">
        <f t="shared" si="5"/>
        <v>5295</v>
      </c>
      <c r="F74" s="23"/>
    </row>
    <row r="75" spans="1:6" x14ac:dyDescent="0.2">
      <c r="A75" s="55"/>
      <c r="B75" s="2"/>
      <c r="C75" s="3">
        <v>50</v>
      </c>
      <c r="D75" s="52">
        <v>196.2</v>
      </c>
      <c r="E75" s="53">
        <f t="shared" si="5"/>
        <v>9810</v>
      </c>
      <c r="F75" s="23"/>
    </row>
    <row r="76" spans="1:6" ht="9" customHeight="1" x14ac:dyDescent="0.2">
      <c r="A76" s="64"/>
      <c r="B76" s="4"/>
      <c r="C76" s="5"/>
      <c r="D76" s="61"/>
      <c r="E76" s="62">
        <f t="shared" si="5"/>
        <v>0</v>
      </c>
      <c r="F76" s="24"/>
    </row>
    <row r="77" spans="1:6" ht="65.25" customHeight="1" x14ac:dyDescent="0.2">
      <c r="A77" s="51"/>
      <c r="B77" s="9" t="s">
        <v>19</v>
      </c>
      <c r="C77" s="3">
        <v>1</v>
      </c>
      <c r="D77" s="52">
        <v>359</v>
      </c>
      <c r="E77" s="53">
        <f t="shared" si="5"/>
        <v>359</v>
      </c>
      <c r="F77" s="23"/>
    </row>
    <row r="78" spans="1:6" ht="24.75" customHeight="1" x14ac:dyDescent="0.2">
      <c r="A78" s="54"/>
      <c r="B78" s="9" t="s">
        <v>18</v>
      </c>
      <c r="C78" s="3">
        <v>10</v>
      </c>
      <c r="D78" s="52">
        <v>339</v>
      </c>
      <c r="E78" s="53">
        <f t="shared" si="5"/>
        <v>3390</v>
      </c>
      <c r="F78" s="23"/>
    </row>
    <row r="79" spans="1:6" ht="18" customHeight="1" x14ac:dyDescent="0.2">
      <c r="A79" s="54"/>
      <c r="B79" s="9"/>
      <c r="C79" s="3">
        <v>25</v>
      </c>
      <c r="D79" s="52">
        <v>329</v>
      </c>
      <c r="E79" s="53">
        <f t="shared" si="5"/>
        <v>8225</v>
      </c>
      <c r="F79" s="23"/>
    </row>
    <row r="80" spans="1:6" ht="21" customHeight="1" x14ac:dyDescent="0.2">
      <c r="A80" s="55"/>
      <c r="B80" s="9"/>
      <c r="C80" s="3">
        <v>50</v>
      </c>
      <c r="D80" s="52">
        <v>299</v>
      </c>
      <c r="E80" s="53">
        <f t="shared" si="5"/>
        <v>14950</v>
      </c>
      <c r="F80" s="23"/>
    </row>
    <row r="81" spans="1:6" ht="9" customHeight="1" x14ac:dyDescent="0.2">
      <c r="A81" s="65"/>
      <c r="B81" s="10"/>
      <c r="C81" s="5"/>
      <c r="D81" s="61"/>
      <c r="E81" s="62">
        <f t="shared" si="5"/>
        <v>0</v>
      </c>
      <c r="F81" s="24"/>
    </row>
    <row r="82" spans="1:6" ht="81" customHeight="1" x14ac:dyDescent="0.2">
      <c r="A82" s="51"/>
      <c r="B82" s="2" t="s">
        <v>21</v>
      </c>
      <c r="C82" s="3">
        <v>1</v>
      </c>
      <c r="D82" s="52">
        <v>359</v>
      </c>
      <c r="E82" s="53">
        <f t="shared" si="5"/>
        <v>359</v>
      </c>
      <c r="F82" s="23"/>
    </row>
    <row r="83" spans="1:6" ht="17" x14ac:dyDescent="0.2">
      <c r="A83" s="54"/>
      <c r="B83" s="2" t="s">
        <v>17</v>
      </c>
      <c r="C83" s="3">
        <v>10</v>
      </c>
      <c r="D83" s="52">
        <v>339</v>
      </c>
      <c r="E83" s="53">
        <f t="shared" si="5"/>
        <v>3390</v>
      </c>
      <c r="F83" s="23"/>
    </row>
    <row r="84" spans="1:6" x14ac:dyDescent="0.2">
      <c r="A84" s="54"/>
      <c r="B84" s="2"/>
      <c r="C84" s="3">
        <v>25</v>
      </c>
      <c r="D84" s="52">
        <v>329</v>
      </c>
      <c r="E84" s="53">
        <f t="shared" si="5"/>
        <v>8225</v>
      </c>
      <c r="F84" s="23"/>
    </row>
    <row r="85" spans="1:6" x14ac:dyDescent="0.2">
      <c r="A85" s="55"/>
      <c r="B85" s="2"/>
      <c r="C85" s="3">
        <v>50</v>
      </c>
      <c r="D85" s="52">
        <v>299</v>
      </c>
      <c r="E85" s="53">
        <f t="shared" si="5"/>
        <v>14950</v>
      </c>
      <c r="F85" s="23"/>
    </row>
    <row r="86" spans="1:6" ht="9" customHeight="1" x14ac:dyDescent="0.2">
      <c r="A86" s="63"/>
      <c r="B86" s="4"/>
      <c r="C86" s="5"/>
      <c r="D86" s="61"/>
      <c r="E86" s="62">
        <f t="shared" si="5"/>
        <v>0</v>
      </c>
      <c r="F86" s="24"/>
    </row>
    <row r="87" spans="1:6" ht="85" x14ac:dyDescent="0.2">
      <c r="A87" s="51"/>
      <c r="B87" s="2" t="s">
        <v>20</v>
      </c>
      <c r="C87" s="3">
        <v>1</v>
      </c>
      <c r="D87" s="52">
        <v>499</v>
      </c>
      <c r="E87" s="53">
        <f t="shared" ref="E87:E90" si="7">C87*D87</f>
        <v>499</v>
      </c>
      <c r="F87" s="23"/>
    </row>
    <row r="88" spans="1:6" ht="17" x14ac:dyDescent="0.2">
      <c r="A88" s="54"/>
      <c r="B88" s="2" t="s">
        <v>17</v>
      </c>
      <c r="C88" s="3">
        <v>10</v>
      </c>
      <c r="D88" s="52">
        <v>479</v>
      </c>
      <c r="E88" s="53">
        <f t="shared" si="7"/>
        <v>4790</v>
      </c>
      <c r="F88" s="23"/>
    </row>
    <row r="89" spans="1:6" x14ac:dyDescent="0.2">
      <c r="A89" s="54"/>
      <c r="B89" s="2"/>
      <c r="C89" s="3">
        <v>25</v>
      </c>
      <c r="D89" s="52">
        <v>449</v>
      </c>
      <c r="E89" s="53">
        <f t="shared" si="7"/>
        <v>11225</v>
      </c>
      <c r="F89" s="23"/>
    </row>
    <row r="90" spans="1:6" x14ac:dyDescent="0.2">
      <c r="A90" s="55"/>
      <c r="B90" s="2"/>
      <c r="C90" s="3">
        <v>50</v>
      </c>
      <c r="D90" s="52">
        <v>429</v>
      </c>
      <c r="E90" s="53">
        <f t="shared" si="7"/>
        <v>21450</v>
      </c>
      <c r="F90" s="23"/>
    </row>
    <row r="91" spans="1:6" ht="9" customHeight="1" x14ac:dyDescent="0.2">
      <c r="A91" s="63"/>
      <c r="B91" s="4"/>
      <c r="C91" s="5"/>
      <c r="D91" s="61"/>
      <c r="E91" s="62">
        <f t="shared" si="5"/>
        <v>0</v>
      </c>
      <c r="F91" s="24"/>
    </row>
    <row r="92" spans="1:6" s="30" customFormat="1" ht="81.75" customHeight="1" x14ac:dyDescent="0.2">
      <c r="A92" s="1"/>
      <c r="B92" s="2" t="s">
        <v>27</v>
      </c>
      <c r="C92" s="3">
        <v>1</v>
      </c>
      <c r="D92" s="52">
        <v>549</v>
      </c>
      <c r="E92" s="53">
        <f t="shared" si="5"/>
        <v>549</v>
      </c>
      <c r="F92" s="23"/>
    </row>
    <row r="93" spans="1:6" ht="21" customHeight="1" x14ac:dyDescent="0.2">
      <c r="A93" s="54"/>
      <c r="B93" s="2" t="s">
        <v>26</v>
      </c>
      <c r="C93" s="3">
        <v>10</v>
      </c>
      <c r="D93" s="52">
        <v>529</v>
      </c>
      <c r="E93" s="53">
        <f t="shared" si="5"/>
        <v>5290</v>
      </c>
      <c r="F93" s="23"/>
    </row>
    <row r="94" spans="1:6" x14ac:dyDescent="0.2">
      <c r="A94" s="54"/>
      <c r="B94" s="2"/>
      <c r="C94" s="3">
        <v>25</v>
      </c>
      <c r="D94" s="52">
        <v>489</v>
      </c>
      <c r="E94" s="53">
        <f t="shared" si="5"/>
        <v>12225</v>
      </c>
      <c r="F94" s="23"/>
    </row>
    <row r="95" spans="1:6" x14ac:dyDescent="0.2">
      <c r="A95" s="55"/>
      <c r="B95" s="2"/>
      <c r="C95" s="3">
        <v>50</v>
      </c>
      <c r="D95" s="52">
        <v>469</v>
      </c>
      <c r="E95" s="53">
        <f t="shared" si="5"/>
        <v>23450</v>
      </c>
      <c r="F95" s="23"/>
    </row>
    <row r="96" spans="1:6" ht="9" customHeight="1" x14ac:dyDescent="0.2">
      <c r="A96" s="66"/>
      <c r="B96" s="4"/>
      <c r="C96" s="5"/>
      <c r="D96" s="61"/>
      <c r="E96" s="62">
        <f t="shared" ref="E96:E100" si="8">C96*D96</f>
        <v>0</v>
      </c>
      <c r="F96" s="24"/>
    </row>
    <row r="97" spans="1:7" ht="92.25" customHeight="1" x14ac:dyDescent="0.2">
      <c r="A97" s="51"/>
      <c r="B97" s="2" t="s">
        <v>28</v>
      </c>
      <c r="C97" s="3">
        <v>1</v>
      </c>
      <c r="D97" s="52">
        <v>579</v>
      </c>
      <c r="E97" s="53">
        <f t="shared" si="8"/>
        <v>579</v>
      </c>
      <c r="F97" s="23"/>
    </row>
    <row r="98" spans="1:7" ht="16.5" customHeight="1" x14ac:dyDescent="0.2">
      <c r="A98" s="54"/>
      <c r="B98" s="2" t="s">
        <v>26</v>
      </c>
      <c r="C98" s="3">
        <v>10</v>
      </c>
      <c r="D98" s="52">
        <v>559</v>
      </c>
      <c r="E98" s="53">
        <f t="shared" si="8"/>
        <v>5590</v>
      </c>
      <c r="F98" s="23"/>
    </row>
    <row r="99" spans="1:7" x14ac:dyDescent="0.2">
      <c r="A99" s="54"/>
      <c r="B99" s="2"/>
      <c r="C99" s="3">
        <v>25</v>
      </c>
      <c r="D99" s="52">
        <v>539</v>
      </c>
      <c r="E99" s="53">
        <f t="shared" si="8"/>
        <v>13475</v>
      </c>
      <c r="F99" s="23"/>
    </row>
    <row r="100" spans="1:7" x14ac:dyDescent="0.2">
      <c r="A100" s="55"/>
      <c r="B100" s="12"/>
      <c r="C100" s="13">
        <v>50</v>
      </c>
      <c r="D100" s="58">
        <v>499</v>
      </c>
      <c r="E100" s="59">
        <f t="shared" si="8"/>
        <v>24950</v>
      </c>
      <c r="F100" s="31"/>
    </row>
    <row r="101" spans="1:7" ht="17" thickBot="1" x14ac:dyDescent="0.25"/>
    <row r="102" spans="1:7" ht="22.5" customHeight="1" x14ac:dyDescent="0.2">
      <c r="A102" s="67" t="s">
        <v>30</v>
      </c>
      <c r="B102" s="32"/>
      <c r="C102" s="33"/>
      <c r="D102" s="70" t="s">
        <v>33</v>
      </c>
      <c r="E102" s="76"/>
      <c r="F102" s="76"/>
      <c r="G102" s="34"/>
    </row>
    <row r="103" spans="1:7" ht="22.5" customHeight="1" x14ac:dyDescent="0.2">
      <c r="A103" s="68" t="s">
        <v>31</v>
      </c>
      <c r="B103" s="35"/>
      <c r="C103" s="36"/>
      <c r="D103" s="69" t="s">
        <v>34</v>
      </c>
      <c r="E103" s="77"/>
      <c r="F103" s="77"/>
      <c r="G103" s="37"/>
    </row>
    <row r="104" spans="1:7" ht="19.5" customHeight="1" x14ac:dyDescent="0.2">
      <c r="A104" s="38"/>
      <c r="B104" s="35"/>
      <c r="C104" s="36"/>
      <c r="D104" s="69" t="s">
        <v>35</v>
      </c>
      <c r="E104" s="77"/>
      <c r="F104" s="77"/>
      <c r="G104" s="37"/>
    </row>
    <row r="105" spans="1:7" ht="19.5" customHeight="1" x14ac:dyDescent="0.2">
      <c r="A105" s="38"/>
      <c r="B105" s="36"/>
      <c r="C105" s="36"/>
      <c r="D105" s="39"/>
      <c r="E105" s="36"/>
      <c r="F105" s="36"/>
      <c r="G105" s="37"/>
    </row>
    <row r="106" spans="1:7" ht="22.5" customHeight="1" x14ac:dyDescent="0.2">
      <c r="A106" s="68" t="s">
        <v>32</v>
      </c>
      <c r="B106" s="40" t="s">
        <v>39</v>
      </c>
      <c r="C106" s="36"/>
      <c r="D106" s="75" t="s">
        <v>38</v>
      </c>
      <c r="E106" s="75"/>
      <c r="F106" s="75"/>
      <c r="G106" s="37"/>
    </row>
    <row r="107" spans="1:7" ht="15.75" customHeight="1" x14ac:dyDescent="0.2">
      <c r="A107" s="41"/>
      <c r="B107" s="40" t="s">
        <v>40</v>
      </c>
      <c r="C107" s="36"/>
      <c r="D107" s="75"/>
      <c r="E107" s="75"/>
      <c r="F107" s="75"/>
      <c r="G107" s="37"/>
    </row>
    <row r="108" spans="1:7" x14ac:dyDescent="0.2">
      <c r="A108" s="41"/>
      <c r="B108" s="40"/>
      <c r="C108" s="36"/>
      <c r="D108" s="75"/>
      <c r="E108" s="75"/>
      <c r="F108" s="75"/>
      <c r="G108" s="37"/>
    </row>
    <row r="109" spans="1:7" ht="17" thickBot="1" x14ac:dyDescent="0.25">
      <c r="A109" s="73" t="s">
        <v>36</v>
      </c>
      <c r="B109" s="74"/>
      <c r="C109" s="74"/>
      <c r="D109" s="74"/>
      <c r="E109" s="74"/>
      <c r="F109" s="74"/>
      <c r="G109" s="42"/>
    </row>
    <row r="110" spans="1:7" x14ac:dyDescent="0.2">
      <c r="B110" s="17"/>
      <c r="C110" s="17"/>
      <c r="D110" s="17"/>
      <c r="E110" s="17"/>
      <c r="F110" s="17"/>
    </row>
    <row r="111" spans="1:7" x14ac:dyDescent="0.2">
      <c r="B111" s="17"/>
      <c r="C111" s="17"/>
      <c r="D111" s="17"/>
      <c r="E111" s="17"/>
      <c r="F111" s="17"/>
    </row>
    <row r="112" spans="1:7" x14ac:dyDescent="0.2">
      <c r="B112" s="17"/>
      <c r="C112" s="17"/>
      <c r="D112" s="17"/>
      <c r="E112" s="17"/>
      <c r="F112" s="17"/>
    </row>
  </sheetData>
  <sheetProtection algorithmName="SHA-512" hashValue="AlGwy05rNjKV0AWsstLr69eko7jDaYv2ASCvdHon8fSGXLPybKfRijwFDQYooMODxo0rsRPAGHvqotL+yPNJtw==" saltValue="ZFlDxWZZR+kR9Adq17r13Q==" spinCount="100000" sheet="1" objects="1" scenarios="1"/>
  <mergeCells count="7">
    <mergeCell ref="A2:E2"/>
    <mergeCell ref="B1:E1"/>
    <mergeCell ref="A109:F109"/>
    <mergeCell ref="D106:F108"/>
    <mergeCell ref="E102:F102"/>
    <mergeCell ref="E103:F103"/>
    <mergeCell ref="E104:F104"/>
  </mergeCells>
  <pageMargins left="0.7" right="0.7" top="0.75" bottom="0.75" header="0.3" footer="0.3"/>
  <pageSetup scale="88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Minette</dc:creator>
  <cp:lastModifiedBy>Scott Minette</cp:lastModifiedBy>
  <cp:lastPrinted>2020-08-21T20:35:34Z</cp:lastPrinted>
  <dcterms:created xsi:type="dcterms:W3CDTF">2020-08-20T21:13:26Z</dcterms:created>
  <dcterms:modified xsi:type="dcterms:W3CDTF">2020-08-21T20:35:59Z</dcterms:modified>
</cp:coreProperties>
</file>